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ilisateur\Desktop\coffre à outils RSG\Guichet Unique\"/>
    </mc:Choice>
  </mc:AlternateContent>
  <bookViews>
    <workbookView xWindow="0" yWindow="0" windowWidth="9420" windowHeight="667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13" i="1"/>
  <c r="D12" i="1"/>
  <c r="D18" i="1"/>
  <c r="D19" i="1"/>
  <c r="D20" i="1" s="1"/>
  <c r="D21" i="1" s="1"/>
  <c r="D9" i="1"/>
  <c r="D10" i="1"/>
  <c r="D11" i="1" s="1"/>
</calcChain>
</file>

<file path=xl/sharedStrings.xml><?xml version="1.0" encoding="utf-8"?>
<sst xmlns="http://schemas.openxmlformats.org/spreadsheetml/2006/main" count="20" uniqueCount="15">
  <si>
    <t xml:space="preserve">Personnes responsables d’un service de garde en milieu familial Type de frais </t>
  </si>
  <si>
    <r>
      <t xml:space="preserve">Montant </t>
    </r>
    <r>
      <rPr>
        <sz val="12"/>
        <color theme="1"/>
        <rFont val="Times New Roman"/>
        <family val="1"/>
      </rPr>
      <t xml:space="preserve">(avant taxes) </t>
    </r>
  </si>
  <si>
    <t xml:space="preserve">Frais d’inscription (payables une seule fois) </t>
  </si>
  <si>
    <t xml:space="preserve">Frais de service annuels (par place) </t>
  </si>
  <si>
    <t xml:space="preserve"> Total des frais de service pour de 2018-2019 (avec taxes)</t>
  </si>
  <si>
    <t xml:space="preserve"> Multiplié par le nombre de mois durant lesquels l’obligation d’adhésion est en vigueur  (7 mois) </t>
  </si>
  <si>
    <t>Divisé par 12 mois</t>
  </si>
  <si>
    <t xml:space="preserve"> avec taxes</t>
  </si>
  <si>
    <t xml:space="preserve"> Total des frais de service pour de 2018-2019 (sans  taxes)</t>
  </si>
  <si>
    <t>calculs pour les frais de service pour l’exercice financier 2018-2019 pour une RSG qui a 6 places à partir du 1er septembre 2018</t>
  </si>
  <si>
    <t>calculs pour les frais de service pour l’exercice financier 2018-2019 pour une RSG qui a 9 places à partir du 1er septembre 2018</t>
  </si>
  <si>
    <t xml:space="preserve">Les frais de service  : Tarif par place </t>
  </si>
  <si>
    <t xml:space="preserve">Les frais de service : Tarif par place </t>
  </si>
  <si>
    <t xml:space="preserve"> Multiplié par le nombre de places (6)</t>
  </si>
  <si>
    <t xml:space="preserve"> Multiplié par le nombre de places 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</si>
</sst>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$&quot;_);[Red]\(#,##0\ &quot;$&quot;\)"/>
    <numFmt numFmtId="8" formatCode="#,##0.00\ &quot;$&quot;_);[Red]\(#,##0.00\ &quot;$&quot;\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vertAlign val="subscript"/>
      <sz val="16"/>
      <color rgb="FF000000"/>
      <name val="Calibri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8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2" xfId="0" applyBorder="1"/>
    <xf numFmtId="8" fontId="2" fillId="0" borderId="4" xfId="0" applyNumberFormat="1" applyFont="1" applyBorder="1" applyAlignment="1">
      <alignment vertical="center" wrapText="1"/>
    </xf>
    <xf numFmtId="6" fontId="2" fillId="0" borderId="2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6" fontId="0" fillId="0" borderId="2" xfId="0" applyNumberFormat="1" applyBorder="1"/>
    <xf numFmtId="0" fontId="0" fillId="0" borderId="2" xfId="0" applyNumberFormat="1" applyBorder="1"/>
    <xf numFmtId="0" fontId="4" fillId="0" borderId="2" xfId="0" applyFont="1" applyBorder="1" applyAlignment="1">
      <alignment horizontal="center"/>
    </xf>
    <xf numFmtId="8" fontId="0" fillId="0" borderId="2" xfId="0" applyNumberFormat="1" applyBorder="1"/>
    <xf numFmtId="0" fontId="0" fillId="0" borderId="7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4" workbookViewId="0">
      <selection activeCell="J19" sqref="J19"/>
    </sheetView>
  </sheetViews>
  <sheetFormatPr baseColWidth="10" defaultRowHeight="15" x14ac:dyDescent="0.25"/>
  <cols>
    <col min="1" max="1" width="39.85546875" customWidth="1"/>
    <col min="2" max="2" width="24.5703125" customWidth="1"/>
  </cols>
  <sheetData>
    <row r="1" spans="1:6" ht="34.5" customHeight="1" x14ac:dyDescent="0.25">
      <c r="A1" s="1" t="s">
        <v>0</v>
      </c>
      <c r="B1" s="1" t="s">
        <v>1</v>
      </c>
    </row>
    <row r="2" spans="1:6" ht="44.25" customHeight="1" x14ac:dyDescent="0.25">
      <c r="A2" s="2" t="s">
        <v>2</v>
      </c>
      <c r="B2" s="3">
        <v>50</v>
      </c>
    </row>
    <row r="3" spans="1:6" ht="30.75" customHeight="1" x14ac:dyDescent="0.25">
      <c r="A3" s="2" t="s">
        <v>3</v>
      </c>
      <c r="B3" s="3">
        <v>11</v>
      </c>
    </row>
    <row r="4" spans="1:6" x14ac:dyDescent="0.25">
      <c r="A4" s="4"/>
    </row>
    <row r="5" spans="1:6" ht="24" x14ac:dyDescent="0.25">
      <c r="A5" s="18" t="s">
        <v>9</v>
      </c>
      <c r="B5" s="18"/>
      <c r="C5" s="18"/>
      <c r="D5" s="18"/>
      <c r="E5" s="18"/>
      <c r="F5" s="18"/>
    </row>
    <row r="6" spans="1:6" x14ac:dyDescent="0.25">
      <c r="A6" s="4"/>
    </row>
    <row r="7" spans="1:6" ht="47.25" customHeight="1" x14ac:dyDescent="0.25">
      <c r="A7" s="5" t="s">
        <v>2</v>
      </c>
      <c r="B7" s="5"/>
      <c r="C7" s="5"/>
      <c r="D7" s="9">
        <v>50</v>
      </c>
    </row>
    <row r="8" spans="1:6" ht="15.75" customHeight="1" x14ac:dyDescent="0.25">
      <c r="A8" s="6" t="s">
        <v>12</v>
      </c>
      <c r="B8" s="7"/>
      <c r="C8" s="7"/>
      <c r="D8" s="10">
        <v>11</v>
      </c>
    </row>
    <row r="9" spans="1:6" ht="15.75" x14ac:dyDescent="0.25">
      <c r="A9" s="5" t="s">
        <v>13</v>
      </c>
      <c r="B9" s="5"/>
      <c r="C9" s="5"/>
      <c r="D9" s="12">
        <f>D8*6</f>
        <v>66</v>
      </c>
    </row>
    <row r="10" spans="1:6" ht="47.25" customHeight="1" x14ac:dyDescent="0.25">
      <c r="A10" s="5" t="s">
        <v>5</v>
      </c>
      <c r="B10" s="5"/>
      <c r="C10" s="5"/>
      <c r="D10" s="13">
        <f>D9*7</f>
        <v>462</v>
      </c>
    </row>
    <row r="11" spans="1:6" x14ac:dyDescent="0.25">
      <c r="A11" s="14" t="s">
        <v>6</v>
      </c>
      <c r="B11" s="14"/>
      <c r="C11" s="14"/>
      <c r="D11" s="8">
        <f>D10/12</f>
        <v>38.5</v>
      </c>
    </row>
    <row r="12" spans="1:6" ht="31.5" customHeight="1" x14ac:dyDescent="0.25">
      <c r="A12" s="5" t="s">
        <v>8</v>
      </c>
      <c r="B12" s="5"/>
      <c r="C12" s="5"/>
      <c r="D12" s="15">
        <f>D11+D7</f>
        <v>88.5</v>
      </c>
    </row>
    <row r="13" spans="1:6" x14ac:dyDescent="0.25">
      <c r="A13" s="17" t="s">
        <v>7</v>
      </c>
      <c r="B13" s="11"/>
      <c r="C13" s="16"/>
      <c r="D13" s="15">
        <f>D12* 14.97%+D12</f>
        <v>101.74845000000001</v>
      </c>
    </row>
    <row r="15" spans="1:6" ht="24" x14ac:dyDescent="0.25">
      <c r="A15" s="18" t="s">
        <v>10</v>
      </c>
      <c r="B15" s="18"/>
      <c r="C15" s="18"/>
      <c r="D15" s="18"/>
      <c r="E15" s="18"/>
      <c r="F15" s="18"/>
    </row>
    <row r="16" spans="1:6" ht="15.75" x14ac:dyDescent="0.25">
      <c r="A16" s="5" t="s">
        <v>2</v>
      </c>
      <c r="B16" s="5"/>
      <c r="C16" s="5"/>
      <c r="D16" s="9">
        <v>50</v>
      </c>
    </row>
    <row r="17" spans="1:4" ht="15.75" x14ac:dyDescent="0.25">
      <c r="A17" s="6" t="s">
        <v>11</v>
      </c>
      <c r="B17" s="7"/>
      <c r="C17" s="7"/>
      <c r="D17" s="10">
        <v>11</v>
      </c>
    </row>
    <row r="18" spans="1:4" ht="15.75" x14ac:dyDescent="0.25">
      <c r="A18" s="5" t="s">
        <v>14</v>
      </c>
      <c r="B18" s="5"/>
      <c r="C18" s="5"/>
      <c r="D18" s="12">
        <f>D17*9</f>
        <v>99</v>
      </c>
    </row>
    <row r="19" spans="1:4" ht="38.25" customHeight="1" x14ac:dyDescent="0.25">
      <c r="A19" s="5" t="s">
        <v>5</v>
      </c>
      <c r="B19" s="5"/>
      <c r="C19" s="5"/>
      <c r="D19" s="13">
        <f>D18*7</f>
        <v>693</v>
      </c>
    </row>
    <row r="20" spans="1:4" x14ac:dyDescent="0.25">
      <c r="A20" s="14" t="s">
        <v>6</v>
      </c>
      <c r="B20" s="14"/>
      <c r="C20" s="14"/>
      <c r="D20" s="8">
        <f>D19/12</f>
        <v>57.75</v>
      </c>
    </row>
    <row r="21" spans="1:4" ht="15.75" x14ac:dyDescent="0.25">
      <c r="A21" s="5" t="s">
        <v>4</v>
      </c>
      <c r="B21" s="5"/>
      <c r="C21" s="5"/>
      <c r="D21" s="15">
        <f>D20+D16</f>
        <v>107.75</v>
      </c>
    </row>
    <row r="22" spans="1:4" x14ac:dyDescent="0.25">
      <c r="A22" s="17" t="s">
        <v>7</v>
      </c>
      <c r="B22" s="11"/>
      <c r="C22" s="16"/>
      <c r="D22" s="15">
        <f>D21* 14.97%+D21</f>
        <v>123.88017500000001</v>
      </c>
    </row>
  </sheetData>
  <mergeCells count="16">
    <mergeCell ref="A5:F5"/>
    <mergeCell ref="A15:F15"/>
    <mergeCell ref="A18:C18"/>
    <mergeCell ref="A19:C19"/>
    <mergeCell ref="A20:C20"/>
    <mergeCell ref="A21:C21"/>
    <mergeCell ref="A13:C13"/>
    <mergeCell ref="A22:C22"/>
    <mergeCell ref="A9:C9"/>
    <mergeCell ref="A10:C10"/>
    <mergeCell ref="A12:C12"/>
    <mergeCell ref="A11:C11"/>
    <mergeCell ref="A16:C16"/>
    <mergeCell ref="A17:C17"/>
    <mergeCell ref="A7:C7"/>
    <mergeCell ref="A8:C8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2018-09-09T15:03:19Z</dcterms:created>
  <dcterms:modified xsi:type="dcterms:W3CDTF">2018-09-09T15:37:57Z</dcterms:modified>
</cp:coreProperties>
</file>